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교무처-2022.09.15\2023년\비전임\5.신규채용\2차\"/>
    </mc:Choice>
  </mc:AlternateContent>
  <xr:revisionPtr revIDLastSave="0" documentId="8_{E34C2D72-FA99-4CD9-9F9A-8DBC5B7AFF3A}" xr6:coauthVersionLast="36" xr6:coauthVersionMax="36" xr10:uidLastSave="{00000000-0000-0000-0000-000000000000}"/>
  <bookViews>
    <workbookView xWindow="-120" yWindow="-120" windowWidth="29040" windowHeight="15840" xr2:uid="{A4D36F6A-ABB0-43C4-89F8-5781CC21E251}"/>
  </bookViews>
  <sheets>
    <sheet name="신규채용" sheetId="1" r:id="rId1"/>
  </sheets>
  <definedNames>
    <definedName name="_xlnm._FilterDatabase" localSheetId="0" hidden="1">신규채용!$A$3:$O$17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M11" i="1"/>
  <c r="M9" i="1"/>
  <c r="M14" i="1"/>
</calcChain>
</file>

<file path=xl/sharedStrings.xml><?xml version="1.0" encoding="utf-8"?>
<sst xmlns="http://schemas.openxmlformats.org/spreadsheetml/2006/main" count="81" uniqueCount="60">
  <si>
    <t>연번</t>
    <phoneticPr fontId="1" type="noConversion"/>
  </si>
  <si>
    <t>학과명</t>
    <phoneticPr fontId="1" type="noConversion"/>
  </si>
  <si>
    <t>채용분야</t>
    <phoneticPr fontId="1" type="noConversion"/>
  </si>
  <si>
    <t>인원</t>
    <phoneticPr fontId="1" type="noConversion"/>
  </si>
  <si>
    <t>년도</t>
    <phoneticPr fontId="1" type="noConversion"/>
  </si>
  <si>
    <t>학기</t>
    <phoneticPr fontId="1" type="noConversion"/>
  </si>
  <si>
    <t>시수</t>
    <phoneticPr fontId="1" type="noConversion"/>
  </si>
  <si>
    <t>분반</t>
    <phoneticPr fontId="1" type="noConversion"/>
  </si>
  <si>
    <t>시수합계</t>
    <phoneticPr fontId="1" type="noConversion"/>
  </si>
  <si>
    <t>학점</t>
    <phoneticPr fontId="1" type="noConversion"/>
  </si>
  <si>
    <t>면접실시여부</t>
    <phoneticPr fontId="1" type="noConversion"/>
  </si>
  <si>
    <t>강사</t>
    <phoneticPr fontId="1" type="noConversion"/>
  </si>
  <si>
    <t>미실시</t>
    <phoneticPr fontId="1" type="noConversion"/>
  </si>
  <si>
    <t>담당(예정) 교과목명</t>
    <phoneticPr fontId="1" type="noConversion"/>
  </si>
  <si>
    <t>개설구분
(학과, 학과 주말반, 대학원)</t>
    <phoneticPr fontId="1" type="noConversion"/>
  </si>
  <si>
    <t>학과</t>
    <phoneticPr fontId="1" type="noConversion"/>
  </si>
  <si>
    <t>겸임</t>
    <phoneticPr fontId="1" type="noConversion"/>
  </si>
  <si>
    <t>성인간호학</t>
    <phoneticPr fontId="1" type="noConversion"/>
  </si>
  <si>
    <t>성인간호학실습Ⅴ</t>
    <phoneticPr fontId="1" type="noConversion"/>
  </si>
  <si>
    <t>다문화사회와건강</t>
    <phoneticPr fontId="1" type="noConversion"/>
  </si>
  <si>
    <t>병리학</t>
    <phoneticPr fontId="1" type="noConversion"/>
  </si>
  <si>
    <t>채용직급
(강사, 겸임)</t>
    <phoneticPr fontId="1" type="noConversion"/>
  </si>
  <si>
    <t>군사학과</t>
  </si>
  <si>
    <t>강사</t>
  </si>
  <si>
    <t>학과</t>
  </si>
  <si>
    <t>군사영어Ⅰ</t>
  </si>
  <si>
    <t>미실시</t>
  </si>
  <si>
    <t>사회복지상담학과</t>
    <phoneticPr fontId="1" type="noConversion"/>
  </si>
  <si>
    <t>심리측정및평가</t>
    <phoneticPr fontId="1" type="noConversion"/>
  </si>
  <si>
    <t>대학원</t>
    <phoneticPr fontId="1" type="noConversion"/>
  </si>
  <si>
    <t>심리통계</t>
    <phoneticPr fontId="1" type="noConversion"/>
  </si>
  <si>
    <t>정신병리학</t>
    <phoneticPr fontId="1" type="noConversion"/>
  </si>
  <si>
    <t>소방행정학과</t>
    <phoneticPr fontId="1" type="noConversion"/>
  </si>
  <si>
    <t>소방전기학</t>
    <phoneticPr fontId="1" type="noConversion"/>
  </si>
  <si>
    <t>CAD실습</t>
    <phoneticPr fontId="1" type="noConversion"/>
  </si>
  <si>
    <t>항공드론학과</t>
    <phoneticPr fontId="1" type="noConversion"/>
  </si>
  <si>
    <t>항공공학</t>
    <phoneticPr fontId="1" type="noConversion"/>
  </si>
  <si>
    <t>항공역학</t>
    <phoneticPr fontId="1" type="noConversion"/>
  </si>
  <si>
    <t>비행동역학</t>
    <phoneticPr fontId="1" type="noConversion"/>
  </si>
  <si>
    <t>항공서비스학과</t>
    <phoneticPr fontId="1" type="noConversion"/>
  </si>
  <si>
    <t>경영학</t>
    <phoneticPr fontId="1" type="noConversion"/>
  </si>
  <si>
    <t>항공비지니스영어I</t>
    <phoneticPr fontId="1" type="noConversion"/>
  </si>
  <si>
    <t>상담학</t>
    <phoneticPr fontId="1" type="noConversion"/>
  </si>
  <si>
    <t>서비스경영론</t>
    <phoneticPr fontId="1" type="noConversion"/>
  </si>
  <si>
    <t>정신병리</t>
    <phoneticPr fontId="1" type="noConversion"/>
  </si>
  <si>
    <t>심리통계</t>
    <phoneticPr fontId="1" type="noConversion"/>
  </si>
  <si>
    <t>소방전기</t>
    <phoneticPr fontId="1" type="noConversion"/>
  </si>
  <si>
    <t>리더십이론과실제</t>
    <phoneticPr fontId="6" type="noConversion"/>
  </si>
  <si>
    <t>군사영어 및 리더십</t>
    <phoneticPr fontId="1" type="noConversion"/>
  </si>
  <si>
    <t>미실시</t>
    <phoneticPr fontId="1" type="noConversion"/>
  </si>
  <si>
    <t>세부 자격조건 및 우대사항</t>
    <phoneticPr fontId="1" type="noConversion"/>
  </si>
  <si>
    <t>- 석사 이상
- 군사학/경영학/행정학 등 관련분야 전공자 및 군 경력자 우대
- 학과 사정 고려 군사학 관련 추가 강의 가능</t>
    <phoneticPr fontId="1" type="noConversion"/>
  </si>
  <si>
    <t>- 석사 이상
- 실무경력 3년 이상 경력자
- 담당예정 교과목 강의 경력자 우대</t>
    <phoneticPr fontId="1" type="noConversion"/>
  </si>
  <si>
    <t>- 관련분야 박사 이상
- 교육경력 1년 이상 경력자 우대</t>
    <phoneticPr fontId="1" type="noConversion"/>
  </si>
  <si>
    <t>- 항공사 근무 경력자 우대
- 관련분야 강의 경력자 우대</t>
    <phoneticPr fontId="1" type="noConversion"/>
  </si>
  <si>
    <t>2023학년도 1학기 2차 비전임교원 신규채용(예정) 교과목 및 지원자격 현황</t>
    <phoneticPr fontId="1" type="noConversion"/>
  </si>
  <si>
    <t>- 실무경력 3년 이상 경력자
- 담당예정 교과목 강의 경력자 우대</t>
    <phoneticPr fontId="1" type="noConversion"/>
  </si>
  <si>
    <t>- 간호학석사 이상
- 관련분야 이상 경력자 우대</t>
    <phoneticPr fontId="1" type="noConversion"/>
  </si>
  <si>
    <t>미실시</t>
    <phoneticPr fontId="1" type="noConversion"/>
  </si>
  <si>
    <t>간호학과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</si>
</sst>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3" borderId="0" xfId="0" applyFont="1" applyFill="1">
      <alignment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49" fontId="7" fillId="0" borderId="9" xfId="0" applyNumberFormat="1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left" vertical="center" wrapText="1"/>
    </xf>
    <xf numFmtId="49" fontId="5" fillId="3" borderId="6" xfId="0" applyNumberFormat="1" applyFont="1" applyFill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68BD-B149-48F8-A763-195DCEE55907}">
  <sheetPr>
    <pageSetUpPr fitToPage="1"/>
  </sheetPr>
  <dimension ref="A1:O18"/>
  <sheetViews>
    <sheetView tabSelected="1" zoomScale="85" zoomScaleNormal="85" zoomScaleSheetLayoutView="85" workbookViewId="0">
      <pane ySplit="3" topLeftCell="A4" activePane="bottomLeft" state="frozen"/>
      <selection activeCell="J1" sqref="J1"/>
      <selection pane="bottomLeft" activeCell="N14" sqref="N14:N15"/>
    </sheetView>
  </sheetViews>
  <sheetFormatPr defaultRowHeight="16.5" x14ac:dyDescent="0.3"/>
  <cols>
    <col min="1" max="1" width="8.5" style="4" customWidth="1"/>
    <col min="2" max="2" width="27.25" style="4" customWidth="1"/>
    <col min="3" max="3" width="22.5" style="4" customWidth="1"/>
    <col min="4" max="4" width="17.5" style="4" customWidth="1"/>
    <col min="5" max="5" width="9" style="4" customWidth="1"/>
    <col min="6" max="6" width="30.125" style="4" customWidth="1"/>
    <col min="7" max="8" width="8" style="4" customWidth="1"/>
    <col min="9" max="9" width="35.25" style="4" customWidth="1"/>
    <col min="10" max="12" width="10.375" style="4" customWidth="1"/>
    <col min="13" max="13" width="14.125" style="4" customWidth="1"/>
    <col min="14" max="14" width="61.125" style="4" customWidth="1"/>
    <col min="15" max="15" width="16" customWidth="1"/>
  </cols>
  <sheetData>
    <row r="1" spans="1:15" ht="70.5" customHeight="1" x14ac:dyDescent="0.3">
      <c r="A1" s="32" t="s">
        <v>55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3" spans="1:15" s="1" customFormat="1" ht="66.75" customHeight="1" thickBot="1" x14ac:dyDescent="0.35">
      <c r="A3" s="2" t="s">
        <v>0</v>
      </c>
      <c r="B3" s="2" t="s">
        <v>1</v>
      </c>
      <c r="C3" s="2" t="s">
        <v>2</v>
      </c>
      <c r="D3" s="3" t="s">
        <v>21</v>
      </c>
      <c r="E3" s="2" t="s">
        <v>3</v>
      </c>
      <c r="F3" s="3" t="s">
        <v>14</v>
      </c>
      <c r="G3" s="2" t="s">
        <v>4</v>
      </c>
      <c r="H3" s="2" t="s">
        <v>5</v>
      </c>
      <c r="I3" s="2" t="s">
        <v>13</v>
      </c>
      <c r="J3" s="2" t="s">
        <v>9</v>
      </c>
      <c r="K3" s="2" t="s">
        <v>7</v>
      </c>
      <c r="L3" s="2" t="s">
        <v>6</v>
      </c>
      <c r="M3" s="2" t="s">
        <v>8</v>
      </c>
      <c r="N3" s="7" t="s">
        <v>50</v>
      </c>
      <c r="O3" s="20" t="s">
        <v>10</v>
      </c>
    </row>
    <row r="4" spans="1:15" s="8" customFormat="1" ht="30" customHeight="1" thickTop="1" x14ac:dyDescent="0.3">
      <c r="A4" s="18">
        <v>1</v>
      </c>
      <c r="B4" s="27" t="s">
        <v>59</v>
      </c>
      <c r="C4" s="18" t="s">
        <v>19</v>
      </c>
      <c r="D4" s="18" t="s">
        <v>16</v>
      </c>
      <c r="E4" s="18">
        <v>1</v>
      </c>
      <c r="F4" s="18" t="s">
        <v>15</v>
      </c>
      <c r="G4" s="18">
        <v>2023</v>
      </c>
      <c r="H4" s="18">
        <v>1</v>
      </c>
      <c r="I4" s="18" t="s">
        <v>19</v>
      </c>
      <c r="J4" s="18">
        <v>2</v>
      </c>
      <c r="K4" s="18">
        <v>2</v>
      </c>
      <c r="L4" s="18">
        <v>4</v>
      </c>
      <c r="M4" s="5">
        <v>4</v>
      </c>
      <c r="N4" s="44" t="s">
        <v>57</v>
      </c>
      <c r="O4" s="28" t="s">
        <v>58</v>
      </c>
    </row>
    <row r="5" spans="1:15" s="8" customFormat="1" ht="30" customHeight="1" x14ac:dyDescent="0.3">
      <c r="A5" s="18">
        <v>2</v>
      </c>
      <c r="B5" s="27"/>
      <c r="C5" s="18" t="s">
        <v>17</v>
      </c>
      <c r="D5" s="18" t="s">
        <v>11</v>
      </c>
      <c r="E5" s="18">
        <v>1</v>
      </c>
      <c r="F5" s="18" t="s">
        <v>15</v>
      </c>
      <c r="G5" s="18">
        <v>2023</v>
      </c>
      <c r="H5" s="18">
        <v>1</v>
      </c>
      <c r="I5" s="18" t="s">
        <v>18</v>
      </c>
      <c r="J5" s="18">
        <v>2</v>
      </c>
      <c r="K5" s="18">
        <v>1</v>
      </c>
      <c r="L5" s="18">
        <v>6</v>
      </c>
      <c r="M5" s="5">
        <v>6</v>
      </c>
      <c r="N5" s="44"/>
      <c r="O5" s="28"/>
    </row>
    <row r="6" spans="1:15" s="8" customFormat="1" ht="30" customHeight="1" thickBot="1" x14ac:dyDescent="0.35">
      <c r="A6" s="18">
        <v>3</v>
      </c>
      <c r="B6" s="26"/>
      <c r="C6" s="13" t="s">
        <v>20</v>
      </c>
      <c r="D6" s="18" t="s">
        <v>16</v>
      </c>
      <c r="E6" s="18">
        <v>1</v>
      </c>
      <c r="F6" s="18" t="s">
        <v>15</v>
      </c>
      <c r="G6" s="18">
        <v>2023</v>
      </c>
      <c r="H6" s="18">
        <v>1</v>
      </c>
      <c r="I6" s="13" t="s">
        <v>20</v>
      </c>
      <c r="J6" s="18">
        <v>2</v>
      </c>
      <c r="K6" s="18">
        <v>2</v>
      </c>
      <c r="L6" s="18">
        <v>4</v>
      </c>
      <c r="M6" s="5">
        <v>4</v>
      </c>
      <c r="N6" s="45"/>
      <c r="O6" s="29"/>
    </row>
    <row r="7" spans="1:15" s="8" customFormat="1" ht="30" customHeight="1" x14ac:dyDescent="0.3">
      <c r="A7" s="30">
        <v>4</v>
      </c>
      <c r="B7" s="30" t="s">
        <v>22</v>
      </c>
      <c r="C7" s="41" t="s">
        <v>48</v>
      </c>
      <c r="D7" s="30" t="s">
        <v>23</v>
      </c>
      <c r="E7" s="30">
        <v>1</v>
      </c>
      <c r="F7" s="30" t="s">
        <v>24</v>
      </c>
      <c r="G7" s="30">
        <v>2023</v>
      </c>
      <c r="H7" s="30">
        <v>1</v>
      </c>
      <c r="I7" s="23" t="s">
        <v>25</v>
      </c>
      <c r="J7" s="21">
        <v>3</v>
      </c>
      <c r="K7" s="21">
        <v>1</v>
      </c>
      <c r="L7" s="21">
        <v>3</v>
      </c>
      <c r="M7" s="37">
        <v>6</v>
      </c>
      <c r="N7" s="46" t="s">
        <v>51</v>
      </c>
      <c r="O7" s="47" t="s">
        <v>26</v>
      </c>
    </row>
    <row r="8" spans="1:15" s="8" customFormat="1" ht="30" customHeight="1" thickBot="1" x14ac:dyDescent="0.35">
      <c r="A8" s="31"/>
      <c r="B8" s="31"/>
      <c r="C8" s="42"/>
      <c r="D8" s="31"/>
      <c r="E8" s="31"/>
      <c r="F8" s="31"/>
      <c r="G8" s="31"/>
      <c r="H8" s="31"/>
      <c r="I8" s="24" t="s">
        <v>47</v>
      </c>
      <c r="J8" s="22">
        <v>3</v>
      </c>
      <c r="K8" s="22">
        <v>1</v>
      </c>
      <c r="L8" s="22">
        <v>3</v>
      </c>
      <c r="M8" s="38"/>
      <c r="N8" s="40"/>
      <c r="O8" s="48"/>
    </row>
    <row r="9" spans="1:15" s="8" customFormat="1" ht="30" customHeight="1" x14ac:dyDescent="0.3">
      <c r="A9" s="17">
        <v>5</v>
      </c>
      <c r="B9" s="34" t="s">
        <v>27</v>
      </c>
      <c r="C9" s="17" t="s">
        <v>28</v>
      </c>
      <c r="D9" s="12" t="s">
        <v>11</v>
      </c>
      <c r="E9" s="17">
        <v>1</v>
      </c>
      <c r="F9" s="17" t="s">
        <v>15</v>
      </c>
      <c r="G9" s="17">
        <v>2023</v>
      </c>
      <c r="H9" s="17">
        <v>1</v>
      </c>
      <c r="I9" s="17" t="s">
        <v>28</v>
      </c>
      <c r="J9" s="17">
        <v>3</v>
      </c>
      <c r="K9" s="17">
        <v>1</v>
      </c>
      <c r="L9" s="17">
        <v>3</v>
      </c>
      <c r="M9" s="15">
        <f>L9</f>
        <v>3</v>
      </c>
      <c r="N9" s="39" t="s">
        <v>52</v>
      </c>
      <c r="O9" s="33" t="s">
        <v>12</v>
      </c>
    </row>
    <row r="10" spans="1:15" s="8" customFormat="1" ht="30" customHeight="1" x14ac:dyDescent="0.3">
      <c r="A10" s="18">
        <v>6</v>
      </c>
      <c r="B10" s="27"/>
      <c r="C10" s="18" t="s">
        <v>45</v>
      </c>
      <c r="D10" s="13" t="s">
        <v>11</v>
      </c>
      <c r="E10" s="18">
        <v>1</v>
      </c>
      <c r="F10" s="18" t="s">
        <v>29</v>
      </c>
      <c r="G10" s="18">
        <v>2023</v>
      </c>
      <c r="H10" s="18">
        <v>1</v>
      </c>
      <c r="I10" s="18" t="s">
        <v>30</v>
      </c>
      <c r="J10" s="18">
        <v>3</v>
      </c>
      <c r="K10" s="18">
        <v>1</v>
      </c>
      <c r="L10" s="18">
        <v>3</v>
      </c>
      <c r="M10" s="16">
        <f t="shared" ref="M10:M11" si="0">L10</f>
        <v>3</v>
      </c>
      <c r="N10" s="46"/>
      <c r="O10" s="28"/>
    </row>
    <row r="11" spans="1:15" s="8" customFormat="1" ht="30" customHeight="1" thickBot="1" x14ac:dyDescent="0.35">
      <c r="A11" s="19">
        <v>7</v>
      </c>
      <c r="B11" s="26"/>
      <c r="C11" s="19" t="s">
        <v>44</v>
      </c>
      <c r="D11" s="19" t="s">
        <v>11</v>
      </c>
      <c r="E11" s="19">
        <v>1</v>
      </c>
      <c r="F11" s="19" t="s">
        <v>29</v>
      </c>
      <c r="G11" s="19">
        <v>2023</v>
      </c>
      <c r="H11" s="19">
        <v>1</v>
      </c>
      <c r="I11" s="19" t="s">
        <v>31</v>
      </c>
      <c r="J11" s="19">
        <v>3</v>
      </c>
      <c r="K11" s="19">
        <v>1</v>
      </c>
      <c r="L11" s="19">
        <v>3</v>
      </c>
      <c r="M11" s="6">
        <f t="shared" si="0"/>
        <v>3</v>
      </c>
      <c r="N11" s="40"/>
      <c r="O11" s="29"/>
    </row>
    <row r="12" spans="1:15" s="8" customFormat="1" ht="30" customHeight="1" x14ac:dyDescent="0.3">
      <c r="A12" s="25">
        <v>8</v>
      </c>
      <c r="B12" s="34" t="s">
        <v>32</v>
      </c>
      <c r="C12" s="25" t="s">
        <v>46</v>
      </c>
      <c r="D12" s="25" t="s">
        <v>16</v>
      </c>
      <c r="E12" s="25">
        <v>1</v>
      </c>
      <c r="F12" s="25" t="s">
        <v>15</v>
      </c>
      <c r="G12" s="34">
        <v>2023</v>
      </c>
      <c r="H12" s="34">
        <v>1</v>
      </c>
      <c r="I12" s="18" t="s">
        <v>33</v>
      </c>
      <c r="J12" s="18">
        <v>3</v>
      </c>
      <c r="K12" s="18">
        <v>1</v>
      </c>
      <c r="L12" s="18">
        <v>3</v>
      </c>
      <c r="M12" s="35">
        <v>6</v>
      </c>
      <c r="N12" s="39" t="s">
        <v>56</v>
      </c>
      <c r="O12" s="33" t="s">
        <v>49</v>
      </c>
    </row>
    <row r="13" spans="1:15" s="8" customFormat="1" ht="30" customHeight="1" thickBot="1" x14ac:dyDescent="0.35">
      <c r="A13" s="26"/>
      <c r="B13" s="26"/>
      <c r="C13" s="26"/>
      <c r="D13" s="26"/>
      <c r="E13" s="26"/>
      <c r="F13" s="26"/>
      <c r="G13" s="26"/>
      <c r="H13" s="26"/>
      <c r="I13" s="19" t="s">
        <v>34</v>
      </c>
      <c r="J13" s="19">
        <v>3</v>
      </c>
      <c r="K13" s="19">
        <v>1</v>
      </c>
      <c r="L13" s="19">
        <v>3</v>
      </c>
      <c r="M13" s="36"/>
      <c r="N13" s="46"/>
      <c r="O13" s="29"/>
    </row>
    <row r="14" spans="1:15" s="8" customFormat="1" ht="30" customHeight="1" x14ac:dyDescent="0.3">
      <c r="A14" s="27">
        <v>9</v>
      </c>
      <c r="B14" s="34" t="s">
        <v>35</v>
      </c>
      <c r="C14" s="27" t="s">
        <v>36</v>
      </c>
      <c r="D14" s="27" t="s">
        <v>11</v>
      </c>
      <c r="E14" s="27">
        <v>1</v>
      </c>
      <c r="F14" s="27" t="s">
        <v>15</v>
      </c>
      <c r="G14" s="27">
        <v>2023</v>
      </c>
      <c r="H14" s="27">
        <v>1</v>
      </c>
      <c r="I14" s="14" t="s">
        <v>37</v>
      </c>
      <c r="J14" s="14">
        <v>3</v>
      </c>
      <c r="K14" s="14">
        <v>1</v>
      </c>
      <c r="L14" s="14">
        <v>3</v>
      </c>
      <c r="M14" s="43">
        <f>SUM(L14:L15)</f>
        <v>6</v>
      </c>
      <c r="N14" s="39" t="s">
        <v>53</v>
      </c>
      <c r="O14" s="33" t="s">
        <v>12</v>
      </c>
    </row>
    <row r="15" spans="1:15" s="8" customFormat="1" ht="30" customHeight="1" thickBot="1" x14ac:dyDescent="0.35">
      <c r="A15" s="27"/>
      <c r="B15" s="26"/>
      <c r="C15" s="27"/>
      <c r="D15" s="27"/>
      <c r="E15" s="27"/>
      <c r="F15" s="27"/>
      <c r="G15" s="27"/>
      <c r="H15" s="27"/>
      <c r="I15" s="13" t="s">
        <v>38</v>
      </c>
      <c r="J15" s="13">
        <v>3</v>
      </c>
      <c r="K15" s="13">
        <v>1</v>
      </c>
      <c r="L15" s="13">
        <v>3</v>
      </c>
      <c r="M15" s="35"/>
      <c r="N15" s="46"/>
      <c r="O15" s="28"/>
    </row>
    <row r="16" spans="1:15" s="8" customFormat="1" ht="30" customHeight="1" x14ac:dyDescent="0.3">
      <c r="A16" s="17">
        <v>10</v>
      </c>
      <c r="B16" s="34" t="s">
        <v>39</v>
      </c>
      <c r="C16" s="17" t="s">
        <v>40</v>
      </c>
      <c r="D16" s="17" t="s">
        <v>11</v>
      </c>
      <c r="E16" s="17">
        <v>1</v>
      </c>
      <c r="F16" s="17" t="s">
        <v>15</v>
      </c>
      <c r="G16" s="17">
        <v>2023</v>
      </c>
      <c r="H16" s="17">
        <v>1</v>
      </c>
      <c r="I16" s="17" t="s">
        <v>41</v>
      </c>
      <c r="J16" s="17">
        <v>2</v>
      </c>
      <c r="K16" s="17">
        <v>1</v>
      </c>
      <c r="L16" s="17">
        <v>3</v>
      </c>
      <c r="M16" s="9">
        <v>2</v>
      </c>
      <c r="N16" s="39" t="s">
        <v>54</v>
      </c>
      <c r="O16" s="33" t="s">
        <v>49</v>
      </c>
    </row>
    <row r="17" spans="1:15" s="8" customFormat="1" ht="30" customHeight="1" thickBot="1" x14ac:dyDescent="0.35">
      <c r="A17" s="19">
        <v>11</v>
      </c>
      <c r="B17" s="26"/>
      <c r="C17" s="19" t="s">
        <v>42</v>
      </c>
      <c r="D17" s="19" t="s">
        <v>11</v>
      </c>
      <c r="E17" s="19">
        <v>1</v>
      </c>
      <c r="F17" s="19" t="s">
        <v>15</v>
      </c>
      <c r="G17" s="19">
        <v>2023</v>
      </c>
      <c r="H17" s="19">
        <v>1</v>
      </c>
      <c r="I17" s="19" t="s">
        <v>43</v>
      </c>
      <c r="J17" s="19">
        <v>3</v>
      </c>
      <c r="K17" s="19">
        <v>1</v>
      </c>
      <c r="L17" s="19">
        <v>3</v>
      </c>
      <c r="M17" s="6">
        <v>3</v>
      </c>
      <c r="N17" s="40"/>
      <c r="O17" s="29"/>
    </row>
    <row r="18" spans="1:15" s="11" customForma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</sheetData>
  <autoFilter ref="A3:O17" xr:uid="{3AA1A93F-5B5F-42C5-A6C3-F9E7176DD19E}"/>
  <mergeCells count="43">
    <mergeCell ref="N9:N11"/>
    <mergeCell ref="N12:N13"/>
    <mergeCell ref="N14:N15"/>
    <mergeCell ref="O7:O8"/>
    <mergeCell ref="N7:N8"/>
    <mergeCell ref="O9:O11"/>
    <mergeCell ref="M14:M15"/>
    <mergeCell ref="B14:B15"/>
    <mergeCell ref="C14:C15"/>
    <mergeCell ref="D14:D15"/>
    <mergeCell ref="E14:E15"/>
    <mergeCell ref="A14:A15"/>
    <mergeCell ref="A12:A13"/>
    <mergeCell ref="O16:O17"/>
    <mergeCell ref="O12:O13"/>
    <mergeCell ref="F14:F15"/>
    <mergeCell ref="G14:G15"/>
    <mergeCell ref="H14:H15"/>
    <mergeCell ref="O14:O15"/>
    <mergeCell ref="G12:G13"/>
    <mergeCell ref="H12:H13"/>
    <mergeCell ref="E12:E13"/>
    <mergeCell ref="F12:F13"/>
    <mergeCell ref="M12:M13"/>
    <mergeCell ref="B16:B17"/>
    <mergeCell ref="B12:B13"/>
    <mergeCell ref="N16:N17"/>
    <mergeCell ref="D12:D13"/>
    <mergeCell ref="B4:B6"/>
    <mergeCell ref="O4:O6"/>
    <mergeCell ref="A7:A8"/>
    <mergeCell ref="A1:O1"/>
    <mergeCell ref="M7:M8"/>
    <mergeCell ref="G7:G8"/>
    <mergeCell ref="B9:B11"/>
    <mergeCell ref="D7:D8"/>
    <mergeCell ref="E7:E8"/>
    <mergeCell ref="F7:F8"/>
    <mergeCell ref="B7:B8"/>
    <mergeCell ref="C7:C8"/>
    <mergeCell ref="H7:H8"/>
    <mergeCell ref="C12:C13"/>
    <mergeCell ref="N4:N6"/>
  </mergeCells>
  <phoneticPr fontId="1" type="noConversion"/>
  <pageMargins left="0.2" right="0.2" top="0.75" bottom="0.75" header="0.3" footer="0.3"/>
  <pageSetup paperSize="9" scale="4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신규채용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ipsi-2</dc:creator>
  <cp:lastModifiedBy>주경화</cp:lastModifiedBy>
  <cp:lastPrinted>2022-07-05T01:19:02Z</cp:lastPrinted>
  <dcterms:created xsi:type="dcterms:W3CDTF">2022-07-05T00:57:33Z</dcterms:created>
  <dcterms:modified xsi:type="dcterms:W3CDTF">2023-02-02T03:24:55Z</dcterms:modified>
</cp:coreProperties>
</file>